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HHER\Desktop\CARPETAS FUNCIONARIOS OCI\CARPETA ALEXANDRA\"/>
    </mc:Choice>
  </mc:AlternateContent>
  <xr:revisionPtr revIDLastSave="0" documentId="8_{C8A49531-0124-444A-8867-597D0B885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251 CB-0402F  PLAN DE MEJO..." sheetId="1" r:id="rId1"/>
    <sheet name="14252 CB-0402M  PLAN DE MEJO..." sheetId="2" r:id="rId2"/>
  </sheets>
  <calcPr calcId="0"/>
</workbook>
</file>

<file path=xl/sharedStrings.xml><?xml version="1.0" encoding="utf-8"?>
<sst xmlns="http://schemas.openxmlformats.org/spreadsheetml/2006/main" count="153" uniqueCount="80">
  <si>
    <t>Tipo Informe</t>
  </si>
  <si>
    <t>70 PLAN DE MEJORAMIENTO - FORMULACIÓN</t>
  </si>
  <si>
    <t>Formulario</t>
  </si>
  <si>
    <t>CB-0402F: PLAN DE MEJORAMIENTO - FORMULACIÓN</t>
  </si>
  <si>
    <t>Moneda Informe</t>
  </si>
  <si>
    <t>Entidad</t>
  </si>
  <si>
    <t>Fecha</t>
  </si>
  <si>
    <t>Periodicidad</t>
  </si>
  <si>
    <t>Mensual</t>
  </si>
  <si>
    <t>[1]</t>
  </si>
  <si>
    <t>0 FORMULACIÓN</t>
  </si>
  <si>
    <t>CÓDIGO DE LA ENTIDAD</t>
  </si>
  <si>
    <t>VIGENCIA PAD o PDVCF/ACCIÓN CONJUNTA Y COORDINADA</t>
  </si>
  <si>
    <t>CODIGO AUDITORÍA/ACTUACIÓN SEGÚN PAD o PDVCF/ ACCIÓN CONJUNTA Y COORDINADA</t>
  </si>
  <si>
    <t>No. HALLAZGO o Numeral del Informe de la Auditoría o AEF</t>
  </si>
  <si>
    <t>CAUSA DEL HALLAZGO</t>
  </si>
  <si>
    <t>CÓDIGO ACCIÓN</t>
  </si>
  <si>
    <t>DESCRIPCIÓN ACCION</t>
  </si>
  <si>
    <t>NOMBRE DEL INDICADOR</t>
  </si>
  <si>
    <t>FORMULA DEL INDICADOR</t>
  </si>
  <si>
    <t>META</t>
  </si>
  <si>
    <t>AREA RESPONSABLE</t>
  </si>
  <si>
    <t>FECHA DE INICIO</t>
  </si>
  <si>
    <t>FECHA DE TERMINACIÓN</t>
  </si>
  <si>
    <t>FILA_1</t>
  </si>
  <si>
    <t/>
  </si>
  <si>
    <t>2006 2006</t>
  </si>
  <si>
    <t>2007 2007</t>
  </si>
  <si>
    <t>2008 2008</t>
  </si>
  <si>
    <t>2009 2009</t>
  </si>
  <si>
    <t>2010 2010</t>
  </si>
  <si>
    <t>2011 2011</t>
  </si>
  <si>
    <t>2012 2012</t>
  </si>
  <si>
    <t>2013 2013</t>
  </si>
  <si>
    <t>2014 2014</t>
  </si>
  <si>
    <t>2015 2015</t>
  </si>
  <si>
    <t>2016 2016</t>
  </si>
  <si>
    <t>2017 2017</t>
  </si>
  <si>
    <t>2018 2018</t>
  </si>
  <si>
    <t>2019 2019</t>
  </si>
  <si>
    <t>2020 2020</t>
  </si>
  <si>
    <t>2021 2021</t>
  </si>
  <si>
    <t>2022 2022</t>
  </si>
  <si>
    <t>2023 2023</t>
  </si>
  <si>
    <t>2024 2024</t>
  </si>
  <si>
    <t>2025 2025</t>
  </si>
  <si>
    <t>2026 2026</t>
  </si>
  <si>
    <t>CB-0402M: PLAN DE MEJORAMIENTO - MODIFICACIÓN</t>
  </si>
  <si>
    <t>0 MODIFICACIÓN</t>
  </si>
  <si>
    <t>DESCRIPCION ACCION</t>
  </si>
  <si>
    <t>FECHA DE TERMINACION</t>
  </si>
  <si>
    <t>FECHA SOLICITUD DE MODIFICACION</t>
  </si>
  <si>
    <t>NUMERO DE RADICACION DE SOLICITUD</t>
  </si>
  <si>
    <t>CAMPOS MODIFICADOS</t>
  </si>
  <si>
    <t>FILA_2</t>
  </si>
  <si>
    <t>FILA_3</t>
  </si>
  <si>
    <t>FILA_4</t>
  </si>
  <si>
    <t>FILA_5</t>
  </si>
  <si>
    <t>3.2.1</t>
  </si>
  <si>
    <t>3.2.2</t>
  </si>
  <si>
    <t>Debido a que los numerales 7.3 y 7.5.10 de las CGP del PDE 2025 exigen entregar los informes en los formatos, plazos y condiciones de la entidad, surge una  imprecisión, pues el cronograma de las condiciones específicas solo fija la fecha máxima de ejecución y de entrega del informe final, sin incluir  los tiempos de revisión, ajustes y aprobación.</t>
  </si>
  <si>
    <t xml:space="preserve">Debido a que la gestión de la información de las convocatorias del PDE en SICON, Cultured y Orfeo, no cuenta con mecanismos de interoperabilidad, genera dispersión documental e impide consolidar un expediente digital único. </t>
  </si>
  <si>
    <t>Actualizar las Condiciones Generales de Participación del Programa Distrital de Estímulos - PDE (numerales 7.3 y 7.5.10) y las condiciones especificas de las convocatorias, precisando de manera independiente la fecha máxima de ejecución de la propuesta y la fecha máxima de radicación del informe final, de forma que se contemplen los tiempos requeridos para su revisión y trámite.</t>
  </si>
  <si>
    <t>Ajustar el procedimiento PCR-PR-06 v3 Seguimiento a propuestas ganadoras del Programa Distrital de Estímulos (PDE) de acuerdo con las CGP y especificas del PDE ajustadas, incluyendo un punto de control posterior a la fecha máxima de ejecución que verifique la fecha máxima de radicación del informe final, y condicionando la expedición del certificado de cumplimiento y el desembolso final a su revisión y radicación.</t>
  </si>
  <si>
    <t>Ajustar los 3 procedimientos del Programa Distrital de Estímulos - PDE (PCR-PR-01 v3, PCR-PR-05 v3,PCR-PR-06 v3), incluyendo en las políticas de operación la descripción del uso de los sistemas de información (Orfeo, Cultured, SICON) para la gestión de los procesos y documentos del programa.</t>
  </si>
  <si>
    <t>Realizar el análisis técnico integral de las plataformas SICON, Cultured y Orfeo, consolidado en un informe que contemple: el diagnóstico técnico y funcional(Fase 1), el diseño de la arquitectura objetivo (TO-BE) e interoperabilidad (Fase 2), la estimación de costos en infraestructura y licenciamiento (Fase 3), y la evaluación final de viabilidad técnica y operativa del proyecto (Fase 4).</t>
  </si>
  <si>
    <t>Realizar, en articulación con la Dirección de Fomento, un análisis técnico de los tipos documentales que conforman los expedientes del Programa Distrital de Estímulos (PDE), para establecer y documentar criterios unificados que mejoren la descripción, trazabilidad y organización documental de los expedientes.</t>
  </si>
  <si>
    <t>Documentos de CGP y especificas del PDE ajustadas y adoptadas por resolución.</t>
  </si>
  <si>
    <t>Procedimiento de PDE (PCR-PR-06 v3) Seguimiento a propuestas ganadoras del PDE ajustado</t>
  </si>
  <si>
    <t xml:space="preserve">Documento de análisis técnico de los tipos documentales del PDE 
</t>
  </si>
  <si>
    <t>Procedimientos del Programa Distrital de Estímulos- PDE ajustados.</t>
  </si>
  <si>
    <t>Informe integral de plataformas SICON,Cultured y Orfeo.</t>
  </si>
  <si>
    <t>Numero de procedimiento del PDE (PCR-PR-06 v3) ajustado</t>
  </si>
  <si>
    <t>Número de documentos de análisis técnico de los tipos documentales del PDE</t>
  </si>
  <si>
    <t>Número de procedimientos del Programa Distrital de Estímulos - PDE (PCR-PR-01 v3, PCR-PR-05 v3,PCR-PR-06 v3) ajustados</t>
  </si>
  <si>
    <t>(CGP + especificas del PDE ajustadas y adoptadas mediante resolución/ CGP + total de condiciones especificas de las convocatorias del PDE)*100</t>
  </si>
  <si>
    <t>Número de Informe integral de las 4 fases definidas en la acción para las plataformas SICON, Cultured y Orfeo.</t>
  </si>
  <si>
    <t>Dirección de Fomento</t>
  </si>
  <si>
    <t>Grupo Interno de Trabajo de Gestión y Servicios Administrativos</t>
  </si>
  <si>
    <t>Oficina de Tecnologías de la Información -OTI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</si>
</sst>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23"/>
  <sheetViews>
    <sheetView tabSelected="1" topLeftCell="H8" workbookViewId="0">
      <selection activeCell="O18" sqref="O18"/>
    </sheetView>
  </sheetViews>
  <sheetFormatPr baseColWidth="10" defaultColWidth="9.140625" defaultRowHeight="15" x14ac:dyDescent="0.25"/>
  <cols>
    <col min="2" max="2" width="16" customWidth="1"/>
    <col min="3" max="3" width="26" customWidth="1"/>
    <col min="4" max="4" width="35.42578125" customWidth="1"/>
    <col min="5" max="5" width="30.7109375" customWidth="1"/>
    <col min="6" max="6" width="40.7109375" customWidth="1"/>
    <col min="7" max="7" width="24" customWidth="1"/>
    <col min="8" max="8" width="14.42578125" customWidth="1"/>
    <col min="9" max="9" width="24" customWidth="1"/>
    <col min="10" max="10" width="26" customWidth="1"/>
    <col min="11" max="11" width="27" customWidth="1"/>
    <col min="12" max="12" width="10.42578125" customWidth="1"/>
    <col min="13" max="13" width="22" customWidth="1"/>
    <col min="14" max="14" width="21" customWidth="1"/>
    <col min="15" max="15" width="26" customWidth="1"/>
    <col min="17" max="256" width="8" hidden="1"/>
  </cols>
  <sheetData>
    <row r="1" spans="1:15" x14ac:dyDescent="0.25">
      <c r="B1" s="1" t="s">
        <v>0</v>
      </c>
      <c r="C1" s="1">
        <v>70</v>
      </c>
      <c r="D1" s="1" t="s">
        <v>1</v>
      </c>
    </row>
    <row r="2" spans="1:15" x14ac:dyDescent="0.25">
      <c r="B2" s="1" t="s">
        <v>2</v>
      </c>
      <c r="C2" s="1">
        <v>14251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119</v>
      </c>
    </row>
    <row r="5" spans="1:15" x14ac:dyDescent="0.25">
      <c r="B5" s="1" t="s">
        <v>6</v>
      </c>
      <c r="C5" s="4">
        <v>46303</v>
      </c>
    </row>
    <row r="6" spans="1:15" x14ac:dyDescent="0.25">
      <c r="B6" s="1" t="s">
        <v>7</v>
      </c>
      <c r="C6" s="1">
        <v>1</v>
      </c>
      <c r="D6" s="1" t="s">
        <v>8</v>
      </c>
    </row>
    <row r="8" spans="1:15" x14ac:dyDescent="0.25">
      <c r="A8" s="1" t="s">
        <v>9</v>
      </c>
      <c r="B8" s="11" t="s">
        <v>10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25">
      <c r="C9" s="1">
        <v>4</v>
      </c>
      <c r="D9" s="1">
        <v>8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44</v>
      </c>
      <c r="K9" s="1">
        <v>48</v>
      </c>
      <c r="L9" s="1">
        <v>60</v>
      </c>
      <c r="M9" s="1">
        <v>64</v>
      </c>
      <c r="N9" s="1">
        <v>68</v>
      </c>
      <c r="O9" s="1">
        <v>72</v>
      </c>
    </row>
    <row r="10" spans="1:15" s="8" customFormat="1" ht="47.25" customHeight="1" thickBot="1" x14ac:dyDescent="0.3">
      <c r="C10" s="9" t="s">
        <v>11</v>
      </c>
      <c r="D10" s="9" t="s">
        <v>12</v>
      </c>
      <c r="E10" s="9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18</v>
      </c>
      <c r="K10" s="9" t="s">
        <v>19</v>
      </c>
      <c r="L10" s="9" t="s">
        <v>20</v>
      </c>
      <c r="M10" s="9" t="s">
        <v>21</v>
      </c>
      <c r="N10" s="9" t="s">
        <v>22</v>
      </c>
      <c r="O10" s="9" t="s">
        <v>23</v>
      </c>
    </row>
    <row r="11" spans="1:15" ht="15.75" thickBot="1" x14ac:dyDescent="0.3">
      <c r="A11" s="1">
        <v>1</v>
      </c>
      <c r="B11" t="s">
        <v>24</v>
      </c>
      <c r="C11" s="6">
        <v>119</v>
      </c>
      <c r="D11" s="7" t="s">
        <v>46</v>
      </c>
      <c r="E11" s="7">
        <v>7</v>
      </c>
      <c r="F11" s="7" t="s">
        <v>58</v>
      </c>
      <c r="G11" s="2" t="s">
        <v>60</v>
      </c>
      <c r="H11" s="7">
        <v>1</v>
      </c>
      <c r="I11" s="2" t="s">
        <v>62</v>
      </c>
      <c r="J11" s="2" t="s">
        <v>67</v>
      </c>
      <c r="K11" s="2" t="s">
        <v>75</v>
      </c>
      <c r="L11" s="2">
        <v>100</v>
      </c>
      <c r="M11" s="2" t="s">
        <v>77</v>
      </c>
      <c r="N11" s="5" t="s">
        <v>25</v>
      </c>
      <c r="O11" s="5" t="s">
        <v>25</v>
      </c>
    </row>
    <row r="12" spans="1:15" ht="15.75" thickBot="1" x14ac:dyDescent="0.3">
      <c r="A12" s="1">
        <v>2</v>
      </c>
      <c r="B12" t="s">
        <v>54</v>
      </c>
      <c r="C12" s="6">
        <v>119</v>
      </c>
      <c r="D12" s="7" t="s">
        <v>46</v>
      </c>
      <c r="E12" s="7">
        <v>7</v>
      </c>
      <c r="F12" s="7" t="s">
        <v>58</v>
      </c>
      <c r="G12" s="2" t="s">
        <v>60</v>
      </c>
      <c r="H12" s="7">
        <v>2</v>
      </c>
      <c r="I12" s="2" t="s">
        <v>63</v>
      </c>
      <c r="J12" s="2" t="s">
        <v>68</v>
      </c>
      <c r="K12" s="2" t="s">
        <v>72</v>
      </c>
      <c r="L12" s="2">
        <v>1</v>
      </c>
      <c r="M12" s="2" t="s">
        <v>77</v>
      </c>
      <c r="N12" s="5" t="s">
        <v>25</v>
      </c>
      <c r="O12" s="5" t="s">
        <v>25</v>
      </c>
    </row>
    <row r="13" spans="1:15" ht="14.25" customHeight="1" thickBot="1" x14ac:dyDescent="0.3">
      <c r="A13" s="1">
        <v>3</v>
      </c>
      <c r="B13" t="s">
        <v>55</v>
      </c>
      <c r="C13" s="6">
        <v>119</v>
      </c>
      <c r="D13" s="7" t="s">
        <v>46</v>
      </c>
      <c r="E13" s="7">
        <v>7</v>
      </c>
      <c r="F13" s="7" t="s">
        <v>59</v>
      </c>
      <c r="G13" s="2" t="s">
        <v>61</v>
      </c>
      <c r="H13" s="7">
        <v>1</v>
      </c>
      <c r="I13" s="10" t="s">
        <v>66</v>
      </c>
      <c r="J13" s="10" t="s">
        <v>69</v>
      </c>
      <c r="K13" s="2" t="s">
        <v>73</v>
      </c>
      <c r="L13" s="2">
        <v>1</v>
      </c>
      <c r="M13" s="2" t="s">
        <v>78</v>
      </c>
      <c r="N13" s="5" t="s">
        <v>25</v>
      </c>
      <c r="O13" s="5" t="s">
        <v>25</v>
      </c>
    </row>
    <row r="14" spans="1:15" ht="15.75" thickBot="1" x14ac:dyDescent="0.3">
      <c r="A14" s="1">
        <v>4</v>
      </c>
      <c r="B14" t="s">
        <v>56</v>
      </c>
      <c r="C14" s="6">
        <v>119</v>
      </c>
      <c r="D14" s="7" t="s">
        <v>46</v>
      </c>
      <c r="E14" s="7">
        <v>7</v>
      </c>
      <c r="F14" s="7" t="s">
        <v>59</v>
      </c>
      <c r="G14" s="2" t="s">
        <v>61</v>
      </c>
      <c r="H14" s="7">
        <v>2</v>
      </c>
      <c r="I14" s="2" t="s">
        <v>64</v>
      </c>
      <c r="J14" s="2" t="s">
        <v>70</v>
      </c>
      <c r="K14" s="2" t="s">
        <v>74</v>
      </c>
      <c r="L14" s="2">
        <v>3</v>
      </c>
      <c r="M14" s="2" t="s">
        <v>77</v>
      </c>
      <c r="N14" s="5" t="s">
        <v>25</v>
      </c>
      <c r="O14" s="5" t="s">
        <v>25</v>
      </c>
    </row>
    <row r="15" spans="1:15" ht="15.75" thickBot="1" x14ac:dyDescent="0.3">
      <c r="A15" s="1">
        <v>5</v>
      </c>
      <c r="B15" t="s">
        <v>57</v>
      </c>
      <c r="C15" s="6">
        <v>119</v>
      </c>
      <c r="D15" s="7" t="s">
        <v>46</v>
      </c>
      <c r="E15" s="7">
        <v>7</v>
      </c>
      <c r="F15" s="7" t="s">
        <v>59</v>
      </c>
      <c r="G15" s="2" t="s">
        <v>61</v>
      </c>
      <c r="H15" s="7">
        <v>3</v>
      </c>
      <c r="I15" s="2" t="s">
        <v>65</v>
      </c>
      <c r="J15" s="2" t="s">
        <v>71</v>
      </c>
      <c r="K15" s="2" t="s">
        <v>76</v>
      </c>
      <c r="L15" s="2">
        <v>1</v>
      </c>
      <c r="M15" s="2" t="s">
        <v>79</v>
      </c>
      <c r="N15" s="5" t="s">
        <v>25</v>
      </c>
      <c r="O15" s="5" t="s">
        <v>25</v>
      </c>
    </row>
    <row r="351003" spans="1:1" x14ac:dyDescent="0.25">
      <c r="A351003" t="s">
        <v>26</v>
      </c>
    </row>
    <row r="351004" spans="1:1" x14ac:dyDescent="0.25">
      <c r="A351004" t="s">
        <v>27</v>
      </c>
    </row>
    <row r="351005" spans="1:1" x14ac:dyDescent="0.25">
      <c r="A351005" t="s">
        <v>28</v>
      </c>
    </row>
    <row r="351006" spans="1:1" x14ac:dyDescent="0.25">
      <c r="A351006" t="s">
        <v>29</v>
      </c>
    </row>
    <row r="351007" spans="1:1" x14ac:dyDescent="0.25">
      <c r="A351007" t="s">
        <v>30</v>
      </c>
    </row>
    <row r="351008" spans="1:1" x14ac:dyDescent="0.25">
      <c r="A351008" t="s">
        <v>31</v>
      </c>
    </row>
    <row r="351009" spans="1:1" x14ac:dyDescent="0.25">
      <c r="A351009" t="s">
        <v>32</v>
      </c>
    </row>
    <row r="351010" spans="1:1" x14ac:dyDescent="0.25">
      <c r="A351010" t="s">
        <v>33</v>
      </c>
    </row>
    <row r="351011" spans="1:1" x14ac:dyDescent="0.25">
      <c r="A351011" t="s">
        <v>34</v>
      </c>
    </row>
    <row r="351012" spans="1:1" x14ac:dyDescent="0.25">
      <c r="A351012" t="s">
        <v>35</v>
      </c>
    </row>
    <row r="351013" spans="1:1" x14ac:dyDescent="0.25">
      <c r="A351013" t="s">
        <v>36</v>
      </c>
    </row>
    <row r="351014" spans="1:1" x14ac:dyDescent="0.25">
      <c r="A351014" t="s">
        <v>37</v>
      </c>
    </row>
    <row r="351015" spans="1:1" x14ac:dyDescent="0.25">
      <c r="A351015" t="s">
        <v>38</v>
      </c>
    </row>
    <row r="351016" spans="1:1" x14ac:dyDescent="0.25">
      <c r="A351016" t="s">
        <v>39</v>
      </c>
    </row>
    <row r="351017" spans="1:1" x14ac:dyDescent="0.25">
      <c r="A351017" t="s">
        <v>40</v>
      </c>
    </row>
    <row r="351018" spans="1:1" x14ac:dyDescent="0.25">
      <c r="A351018" t="s">
        <v>41</v>
      </c>
    </row>
    <row r="351019" spans="1:1" x14ac:dyDescent="0.25">
      <c r="A351019" t="s">
        <v>42</v>
      </c>
    </row>
    <row r="351020" spans="1:1" x14ac:dyDescent="0.25">
      <c r="A351020" t="s">
        <v>43</v>
      </c>
    </row>
    <row r="351021" spans="1:1" x14ac:dyDescent="0.25">
      <c r="A351021" t="s">
        <v>44</v>
      </c>
    </row>
    <row r="351022" spans="1:1" x14ac:dyDescent="0.25">
      <c r="A351022" t="s">
        <v>45</v>
      </c>
    </row>
    <row r="351023" spans="1:1" x14ac:dyDescent="0.25">
      <c r="A351023" t="s">
        <v>46</v>
      </c>
    </row>
  </sheetData>
  <mergeCells count="1">
    <mergeCell ref="B8:O8"/>
  </mergeCells>
  <phoneticPr fontId="4" type="noConversion"/>
  <dataValidations count="10">
    <dataValidation type="textLength" allowBlank="1" showInputMessage="1" showErrorMessage="1" errorTitle="Entrada no válida" error="Escriba un texto  Maximo 9 Caracteres" promptTitle="Cualquier contenido Maximo 9 Caracteres" sqref="C11:C15" xr:uid="{00000000-0002-0000-0000-000000000000}">
      <formula1>0</formula1>
      <formula2>9</formula2>
    </dataValidation>
    <dataValidation type="list" allowBlank="1" showInputMessage="1" showErrorMessage="1" errorTitle="Entrada no válida" error="Por favor seleccione un elemento de la lista" promptTitle="Seleccione un elemento de la lista" sqref="D11:D15" xr:uid="{00000000-0002-0000-0000-000001000000}">
      <formula1>$A$351002:$A$351023</formula1>
    </dataValidation>
    <dataValidation type="decimal" allowBlank="1" showInputMessage="1" showErrorMessage="1" errorTitle="Entrada no válida" error="Por favor escriba un número" promptTitle="Escriba un número en esta casilla" sqref="E11:E15" xr:uid="{00000000-0002-0000-0000-000002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sqref="F11:F15" xr:uid="{00000000-0002-0000-0000-000003000000}">
      <formula1>0</formula1>
      <formula2>20</formula2>
    </dataValidation>
    <dataValidation type="textLength" allowBlank="1" showInputMessage="1" showErrorMessage="1" errorTitle="Entrada no válida" error="Escriba un texto  Maximo 500 Caracteres" promptTitle="Cualquier contenido Maximo 500 Caracteres" sqref="I11:I15 G11:G15" xr:uid="{00000000-0002-0000-0000-000004000000}">
      <formula1>0</formula1>
      <formula2>500</formula2>
    </dataValidation>
    <dataValidation type="whole" allowBlank="1" showInputMessage="1" showErrorMessage="1" errorTitle="Entrada no válida" error="Por favor escriba un número entero" promptTitle="Escriba un número entero en esta casilla" sqref="H11:H15" xr:uid="{00000000-0002-0000-0000-000005000000}">
      <formula1>-999</formula1>
      <formula2>999</formula2>
    </dataValidation>
    <dataValidation type="textLength" allowBlank="1" showInputMessage="1" showErrorMessage="1" errorTitle="Entrada no válida" error="Escriba un texto  Maximo 100 Caracteres" promptTitle="Cualquier contenido Maximo 100 Caracteres" sqref="J11:J15 M11:M15" xr:uid="{00000000-0002-0000-0000-000006000000}">
      <formula1>0</formula1>
      <formula2>100</formula2>
    </dataValidation>
    <dataValidation type="textLength" allowBlank="1" showInputMessage="1" showErrorMessage="1" errorTitle="Entrada no válida" error="Escriba un texto  Maximo 200 Caracteres" promptTitle="Cualquier contenido Maximo 200 Caracteres" sqref="K11:K15" xr:uid="{00000000-0002-0000-0000-000007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sqref="L11:L15" xr:uid="{00000000-0002-0000-0000-000008000000}">
      <formula1>-999999</formula1>
      <formula2>999999</formula2>
    </dataValidation>
    <dataValidation type="date" allowBlank="1" showInputMessage="1" errorTitle="Entrada no válida" error="Por favor escriba una fecha válida (AAAA/MM/DD)" promptTitle="Ingrese una fecha (AAAA/MM/DD)" sqref="N11:O15" xr:uid="{00000000-0002-0000-0000-000009000000}">
      <formula1>1900/1/1</formula1>
      <formula2>3000/1/1</formula2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3"/>
  <sheetViews>
    <sheetView workbookViewId="0"/>
  </sheetViews>
  <sheetFormatPr baseColWidth="10" defaultColWidth="9.140625" defaultRowHeight="15" x14ac:dyDescent="0.25"/>
  <cols>
    <col min="2" max="2" width="16" customWidth="1"/>
    <col min="3" max="3" width="26" customWidth="1"/>
    <col min="4" max="4" width="55" customWidth="1"/>
    <col min="5" max="5" width="80" customWidth="1"/>
    <col min="6" max="6" width="62" customWidth="1"/>
    <col min="7" max="7" width="19" customWidth="1"/>
    <col min="8" max="8" width="24" customWidth="1"/>
    <col min="9" max="9" width="26" customWidth="1"/>
    <col min="10" max="10" width="27" customWidth="1"/>
    <col min="11" max="11" width="10" customWidth="1"/>
    <col min="12" max="12" width="22" customWidth="1"/>
    <col min="13" max="13" width="26" customWidth="1"/>
    <col min="14" max="14" width="37" customWidth="1"/>
    <col min="15" max="15" width="39" customWidth="1"/>
    <col min="16" max="16" width="24" customWidth="1"/>
    <col min="18" max="256" width="8" hidden="1"/>
  </cols>
  <sheetData>
    <row r="1" spans="1:16" x14ac:dyDescent="0.25">
      <c r="B1" s="1" t="s">
        <v>0</v>
      </c>
      <c r="C1" s="1">
        <v>70</v>
      </c>
      <c r="D1" s="1" t="s">
        <v>1</v>
      </c>
    </row>
    <row r="2" spans="1:16" x14ac:dyDescent="0.25">
      <c r="B2" s="1" t="s">
        <v>2</v>
      </c>
      <c r="C2" s="1">
        <v>14252</v>
      </c>
      <c r="D2" s="1" t="s">
        <v>47</v>
      </c>
    </row>
    <row r="3" spans="1:16" x14ac:dyDescent="0.25">
      <c r="B3" s="1" t="s">
        <v>4</v>
      </c>
      <c r="C3" s="1">
        <v>1</v>
      </c>
    </row>
    <row r="4" spans="1:16" x14ac:dyDescent="0.25">
      <c r="B4" s="1" t="s">
        <v>5</v>
      </c>
      <c r="C4" s="1">
        <v>119</v>
      </c>
    </row>
    <row r="5" spans="1:16" x14ac:dyDescent="0.25">
      <c r="B5" s="1" t="s">
        <v>6</v>
      </c>
      <c r="C5" s="4">
        <v>46303</v>
      </c>
    </row>
    <row r="6" spans="1:16" x14ac:dyDescent="0.25">
      <c r="B6" s="1" t="s">
        <v>7</v>
      </c>
      <c r="C6" s="1">
        <v>1</v>
      </c>
      <c r="D6" s="1" t="s">
        <v>8</v>
      </c>
    </row>
    <row r="8" spans="1:16" x14ac:dyDescent="0.25">
      <c r="A8" s="1" t="s">
        <v>9</v>
      </c>
      <c r="B8" s="11" t="s">
        <v>48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32</v>
      </c>
      <c r="J9" s="1">
        <v>36</v>
      </c>
      <c r="K9" s="1">
        <v>48</v>
      </c>
      <c r="L9" s="1">
        <v>52</v>
      </c>
      <c r="M9" s="1">
        <v>56</v>
      </c>
      <c r="N9" s="1">
        <v>60</v>
      </c>
      <c r="O9" s="1">
        <v>64</v>
      </c>
      <c r="P9" s="1">
        <v>68</v>
      </c>
    </row>
    <row r="10" spans="1:16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16</v>
      </c>
      <c r="H10" s="1" t="s">
        <v>49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50</v>
      </c>
      <c r="N10" s="1" t="s">
        <v>51</v>
      </c>
      <c r="O10" s="1" t="s">
        <v>52</v>
      </c>
      <c r="P10" s="1" t="s">
        <v>53</v>
      </c>
    </row>
    <row r="11" spans="1:16" x14ac:dyDescent="0.25">
      <c r="A11" s="1">
        <v>1</v>
      </c>
      <c r="B11" t="s">
        <v>24</v>
      </c>
      <c r="C11" s="5" t="s">
        <v>25</v>
      </c>
      <c r="D11" s="2" t="s">
        <v>25</v>
      </c>
      <c r="E11" s="2"/>
      <c r="F11" s="2" t="s">
        <v>25</v>
      </c>
      <c r="G11" s="2"/>
      <c r="H11" s="2" t="s">
        <v>25</v>
      </c>
      <c r="I11" s="2" t="s">
        <v>25</v>
      </c>
      <c r="J11" s="2" t="s">
        <v>25</v>
      </c>
      <c r="K11" s="2"/>
      <c r="L11" s="2" t="s">
        <v>25</v>
      </c>
      <c r="M11" s="3" t="s">
        <v>25</v>
      </c>
      <c r="N11" s="3" t="s">
        <v>25</v>
      </c>
      <c r="O11" s="2" t="s">
        <v>25</v>
      </c>
      <c r="P11" s="2" t="s">
        <v>25</v>
      </c>
    </row>
    <row r="351003" spans="1:1" x14ac:dyDescent="0.25">
      <c r="A351003" t="s">
        <v>26</v>
      </c>
    </row>
    <row r="351004" spans="1:1" x14ac:dyDescent="0.25">
      <c r="A351004" t="s">
        <v>27</v>
      </c>
    </row>
    <row r="351005" spans="1:1" x14ac:dyDescent="0.25">
      <c r="A351005" t="s">
        <v>28</v>
      </c>
    </row>
    <row r="351006" spans="1:1" x14ac:dyDescent="0.25">
      <c r="A351006" t="s">
        <v>29</v>
      </c>
    </row>
    <row r="351007" spans="1:1" x14ac:dyDescent="0.25">
      <c r="A351007" t="s">
        <v>30</v>
      </c>
    </row>
    <row r="351008" spans="1:1" x14ac:dyDescent="0.25">
      <c r="A351008" t="s">
        <v>31</v>
      </c>
    </row>
    <row r="351009" spans="1:1" x14ac:dyDescent="0.25">
      <c r="A351009" t="s">
        <v>32</v>
      </c>
    </row>
    <row r="351010" spans="1:1" x14ac:dyDescent="0.25">
      <c r="A351010" t="s">
        <v>33</v>
      </c>
    </row>
    <row r="351011" spans="1:1" x14ac:dyDescent="0.25">
      <c r="A351011" t="s">
        <v>34</v>
      </c>
    </row>
    <row r="351012" spans="1:1" x14ac:dyDescent="0.25">
      <c r="A351012" t="s">
        <v>35</v>
      </c>
    </row>
    <row r="351013" spans="1:1" x14ac:dyDescent="0.25">
      <c r="A351013" t="s">
        <v>36</v>
      </c>
    </row>
    <row r="351014" spans="1:1" x14ac:dyDescent="0.25">
      <c r="A351014" t="s">
        <v>37</v>
      </c>
    </row>
    <row r="351015" spans="1:1" x14ac:dyDescent="0.25">
      <c r="A351015" t="s">
        <v>38</v>
      </c>
    </row>
    <row r="351016" spans="1:1" x14ac:dyDescent="0.25">
      <c r="A351016" t="s">
        <v>39</v>
      </c>
    </row>
    <row r="351017" spans="1:1" x14ac:dyDescent="0.25">
      <c r="A351017" t="s">
        <v>40</v>
      </c>
    </row>
    <row r="351018" spans="1:1" x14ac:dyDescent="0.25">
      <c r="A351018" t="s">
        <v>41</v>
      </c>
    </row>
    <row r="351019" spans="1:1" x14ac:dyDescent="0.25">
      <c r="A351019" t="s">
        <v>42</v>
      </c>
    </row>
    <row r="351020" spans="1:1" x14ac:dyDescent="0.25">
      <c r="A351020" t="s">
        <v>43</v>
      </c>
    </row>
    <row r="351021" spans="1:1" x14ac:dyDescent="0.25">
      <c r="A351021" t="s">
        <v>44</v>
      </c>
    </row>
    <row r="351022" spans="1:1" x14ac:dyDescent="0.25">
      <c r="A351022" t="s">
        <v>45</v>
      </c>
    </row>
    <row r="351023" spans="1:1" x14ac:dyDescent="0.25">
      <c r="A351023" t="s">
        <v>46</v>
      </c>
    </row>
  </sheetData>
  <mergeCells count="1">
    <mergeCell ref="B8:P8"/>
  </mergeCells>
  <dataValidations count="11">
    <dataValidation type="textLength" allowBlank="1" showInputMessage="1" showErrorMessage="1" errorTitle="Entrada no válida" error="Escriba un texto  Maximo 10 Caracteres" promptTitle="Cualquier contenido Maximo 10 Caracteres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sqref="D11" xr:uid="{00000000-0002-0000-0100-000001000000}">
      <formula1>$A$351002:$A$351023</formula1>
    </dataValidation>
    <dataValidation type="decimal" allowBlank="1" showInputMessage="1" showErrorMessage="1" errorTitle="Entrada no válida" error="Por favor escriba un número" promptTitle="Escriba un número en esta casilla" sqref="E11" xr:uid="{00000000-0002-0000-0100-000002000000}">
      <formula1>-9999</formula1>
      <formula2>9999</formula2>
    </dataValidation>
    <dataValidation type="textLength" allowBlank="1" showInputMessage="1" showErrorMessage="1" errorTitle="Entrada no válida" error="Escriba un texto  Maximo 20 Caracteres" promptTitle="Cualquier contenido Maximo 20 Caracteres" sqref="F11" xr:uid="{00000000-0002-0000-0100-000003000000}">
      <formula1>0</formula1>
      <formula2>20</formula2>
    </dataValidation>
    <dataValidation type="whole" allowBlank="1" showInputMessage="1" showErrorMessage="1" errorTitle="Entrada no válida" error="Por favor escriba un número entero" promptTitle="Escriba un número entero en esta casilla" sqref="G11" xr:uid="{00000000-0002-0000-0100-000004000000}">
      <formula1>-9999</formula1>
      <formula2>9999</formula2>
    </dataValidation>
    <dataValidation type="textLength" allowBlank="1" showInputMessage="1" showErrorMessage="1" errorTitle="Entrada no válida" error="Escriba un texto  Maximo 500 Caracteres" promptTitle="Cualquier contenido Maximo 500 Caracteres" sqref="H11" xr:uid="{00000000-0002-0000-0100-000005000000}">
      <formula1>0</formula1>
      <formula2>500</formula2>
    </dataValidation>
    <dataValidation type="textLength" allowBlank="1" showInputMessage="1" showErrorMessage="1" errorTitle="Entrada no válida" error="Escriba un texto  Maximo 100 Caracteres" promptTitle="Cualquier contenido Maximo 100 Caracteres" sqref="I11 P11 L11" xr:uid="{00000000-0002-0000-0100-000006000000}">
      <formula1>0</formula1>
      <formula2>100</formula2>
    </dataValidation>
    <dataValidation type="textLength" allowBlank="1" showInputMessage="1" showErrorMessage="1" errorTitle="Entrada no válida" error="Escriba un texto  Maximo 200 Caracteres" promptTitle="Cualquier contenido Maximo 200 Caracteres" sqref="J11" xr:uid="{00000000-0002-0000-0100-000007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sqref="K11" xr:uid="{00000000-0002-0000-0100-000008000000}">
      <formula1>-999999</formula1>
      <formula2>999999</formula2>
    </dataValidation>
    <dataValidation type="date" allowBlank="1" showInputMessage="1" errorTitle="Entrada no válida" error="Por favor escriba una fecha válida (AAAA/MM/DD)" promptTitle="Ingrese una fecha (AAAA/MM/DD)" sqref="M11:N11" xr:uid="{00000000-0002-0000-0100-000009000000}">
      <formula1>1900/1/1</formula1>
      <formula2>3000/1/1</formula2>
    </dataValidation>
    <dataValidation type="textLength" allowBlank="1" showInputMessage="1" showErrorMessage="1" errorTitle="Entrada no válida" error="Escriba un texto  Maximo 15 Caracteres" promptTitle="Cualquier contenido Maximo 15 Caracteres" prompt=" No Radicado Contraloria Bogotá  formato #-####-#####" sqref="O11" xr:uid="{00000000-0002-0000-0100-00000A000000}">
      <formula1>0</formula1>
      <formula2>15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14251 CB-0402F  PLAN DE MEJO...</vt:lpstr>
      <vt:lpstr>14252 CB-0402M  PLAN DE MEJO...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Edith Hernandez Ariza</cp:lastModifiedBy>
  <dcterms:created xsi:type="dcterms:W3CDTF">2026-10-20T18:40:55Z</dcterms:created>
  <dcterms:modified xsi:type="dcterms:W3CDTF">2026-10-23T19:08:02Z</dcterms:modified>
</cp:coreProperties>
</file>